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<sst xmlns="http://schemas.openxmlformats.org/spreadsheetml/2006/main" count="146" uniqueCount="71">
  <si>
    <t>2023年1月至2023年12月禹王台区养殖环节病死猪无害化处理补助资金公示</t>
  </si>
  <si>
    <t>编制单位：禹王台区农业农村局                                    时间：2024年8月21日</t>
  </si>
  <si>
    <t>序号</t>
  </si>
  <si>
    <t>乡别</t>
  </si>
  <si>
    <t>村名</t>
  </si>
  <si>
    <t>养殖场负责人</t>
  </si>
  <si>
    <t>处理头数</t>
  </si>
  <si>
    <t>补助金额（14元/头）</t>
  </si>
  <si>
    <t>疫苗（毫升）</t>
  </si>
  <si>
    <t>南郊乡</t>
  </si>
  <si>
    <t>西柳林</t>
  </si>
  <si>
    <t>魏书信</t>
  </si>
  <si>
    <t>张春保</t>
  </si>
  <si>
    <t>魏书建</t>
  </si>
  <si>
    <t>魏纪华</t>
  </si>
  <si>
    <t>魏河军</t>
  </si>
  <si>
    <t>魏娟</t>
  </si>
  <si>
    <t>魏学群</t>
  </si>
  <si>
    <t>张秋旺</t>
  </si>
  <si>
    <t>邓少忠</t>
  </si>
  <si>
    <t>杨美莲</t>
  </si>
  <si>
    <t>张金明</t>
  </si>
  <si>
    <t>王战良</t>
  </si>
  <si>
    <t>李国献</t>
  </si>
  <si>
    <t>杨新年</t>
  </si>
  <si>
    <t>杨峰</t>
  </si>
  <si>
    <t>石玉</t>
  </si>
  <si>
    <t>卢建平</t>
  </si>
  <si>
    <t>胡巧玲</t>
  </si>
  <si>
    <t>李建庄</t>
  </si>
  <si>
    <t>张建胜</t>
  </si>
  <si>
    <t>张新立</t>
  </si>
  <si>
    <t>张金龙</t>
  </si>
  <si>
    <t>李萌</t>
  </si>
  <si>
    <t>杨庄</t>
  </si>
  <si>
    <t>周翠苹</t>
  </si>
  <si>
    <t>张小兴</t>
  </si>
  <si>
    <t>张宗亮</t>
  </si>
  <si>
    <t>张玉莲</t>
  </si>
  <si>
    <t>小苏村</t>
  </si>
  <si>
    <t>闫苏振</t>
  </si>
  <si>
    <t>王合义</t>
  </si>
  <si>
    <t>王宪岭</t>
  </si>
  <si>
    <t>范长有</t>
  </si>
  <si>
    <t>闫清海</t>
  </si>
  <si>
    <t>东柳林</t>
  </si>
  <si>
    <t>宋志勇</t>
  </si>
  <si>
    <t>李周花</t>
  </si>
  <si>
    <t>小崔庄</t>
  </si>
  <si>
    <t>谢建伟</t>
  </si>
  <si>
    <t>庞庄</t>
  </si>
  <si>
    <t>于宏伟</t>
  </si>
  <si>
    <t>杨正门</t>
  </si>
  <si>
    <t>丁国强</t>
  </si>
  <si>
    <t>芦花岗</t>
  </si>
  <si>
    <t>王水艳</t>
  </si>
  <si>
    <t>汪屯乡</t>
  </si>
  <si>
    <t>大苏村</t>
  </si>
  <si>
    <t>陈小治</t>
  </si>
  <si>
    <t>横船湾</t>
  </si>
  <si>
    <t>张长江</t>
  </si>
  <si>
    <t>松楼</t>
  </si>
  <si>
    <t>张军占</t>
  </si>
  <si>
    <t>汪屯</t>
  </si>
  <si>
    <t>王天均</t>
  </si>
  <si>
    <t>王天民</t>
  </si>
  <si>
    <t>高楼</t>
  </si>
  <si>
    <t>张世功</t>
  </si>
  <si>
    <t>陈大锤</t>
  </si>
  <si>
    <t>合计</t>
  </si>
  <si>
    <t>无害化处理厂合计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</si>
</sst>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topLeftCell="A39" workbookViewId="0">
      <selection activeCell="E50" sqref="E50"/>
    </sheetView>
  </sheetViews>
  <sheetFormatPr defaultColWidth="9" defaultRowHeight="13.5"/>
  <cols>
    <col min="2" max="2" width="10.125" customWidth="1"/>
    <col min="3" max="3" width="10.5" customWidth="1"/>
    <col min="4" max="5" width="13.375" customWidth="1"/>
    <col min="6" max="6" width="23.125" customWidth="1"/>
    <col min="7" max="7" width="14.75" customWidth="1"/>
  </cols>
  <sheetData>
    <row r="1" ht="48" customHeight="1" spans="1:7">
      <c r="A1" s="4" t="s">
        <v>0</v>
      </c>
      <c r="B1" s="4"/>
      <c r="C1" s="4"/>
      <c r="D1" s="4"/>
      <c r="E1" s="4"/>
      <c r="F1" s="4"/>
      <c r="G1" s="4"/>
    </row>
    <row r="2" ht="24" customHeight="1" spans="1:7">
      <c r="A2" s="5" t="s">
        <v>1</v>
      </c>
      <c r="B2" s="5"/>
      <c r="C2" s="5"/>
      <c r="D2" s="5"/>
      <c r="E2" s="5"/>
      <c r="F2" s="5"/>
      <c r="G2" s="5"/>
    </row>
    <row r="3" ht="39.7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25" customHeight="1" spans="1:7">
      <c r="A4" s="6">
        <v>1</v>
      </c>
      <c r="B4" s="7" t="s">
        <v>9</v>
      </c>
      <c r="C4" s="8" t="s">
        <v>10</v>
      </c>
      <c r="D4" s="8" t="s">
        <v>11</v>
      </c>
      <c r="E4" s="7">
        <v>412</v>
      </c>
      <c r="F4" s="7">
        <f>E4*14</f>
        <v>5768</v>
      </c>
      <c r="G4" s="7"/>
    </row>
    <row r="5" s="1" customFormat="1" ht="25" customHeight="1" spans="1:7">
      <c r="A5" s="6">
        <v>2</v>
      </c>
      <c r="B5" s="7" t="s">
        <v>9</v>
      </c>
      <c r="C5" s="8" t="s">
        <v>10</v>
      </c>
      <c r="D5" s="8" t="s">
        <v>12</v>
      </c>
      <c r="E5" s="7">
        <v>284</v>
      </c>
      <c r="F5" s="7">
        <f t="shared" ref="F5:F49" si="0">E5*14</f>
        <v>3976</v>
      </c>
      <c r="G5" s="7"/>
    </row>
    <row r="6" s="1" customFormat="1" ht="25" customHeight="1" spans="1:7">
      <c r="A6" s="6">
        <v>3</v>
      </c>
      <c r="B6" s="7" t="s">
        <v>9</v>
      </c>
      <c r="C6" s="8" t="s">
        <v>10</v>
      </c>
      <c r="D6" s="8" t="s">
        <v>13</v>
      </c>
      <c r="E6" s="7">
        <v>29</v>
      </c>
      <c r="F6" s="7">
        <f t="shared" si="0"/>
        <v>406</v>
      </c>
      <c r="G6" s="7"/>
    </row>
    <row r="7" s="1" customFormat="1" ht="25" customHeight="1" spans="1:7">
      <c r="A7" s="6">
        <v>4</v>
      </c>
      <c r="B7" s="7" t="s">
        <v>9</v>
      </c>
      <c r="C7" s="8" t="s">
        <v>10</v>
      </c>
      <c r="D7" s="8" t="s">
        <v>14</v>
      </c>
      <c r="E7" s="7">
        <v>251</v>
      </c>
      <c r="F7" s="7">
        <f t="shared" si="0"/>
        <v>3514</v>
      </c>
      <c r="G7" s="7"/>
    </row>
    <row r="8" s="1" customFormat="1" ht="25" customHeight="1" spans="1:7">
      <c r="A8" s="6">
        <v>5</v>
      </c>
      <c r="B8" s="7" t="s">
        <v>9</v>
      </c>
      <c r="C8" s="8" t="s">
        <v>10</v>
      </c>
      <c r="D8" s="8" t="s">
        <v>15</v>
      </c>
      <c r="E8" s="7">
        <v>1</v>
      </c>
      <c r="F8" s="7">
        <f t="shared" si="0"/>
        <v>14</v>
      </c>
      <c r="G8" s="7"/>
    </row>
    <row r="9" s="1" customFormat="1" ht="25" customHeight="1" spans="1:7">
      <c r="A9" s="6">
        <v>6</v>
      </c>
      <c r="B9" s="7" t="s">
        <v>9</v>
      </c>
      <c r="C9" s="8" t="s">
        <v>10</v>
      </c>
      <c r="D9" s="8" t="s">
        <v>16</v>
      </c>
      <c r="E9" s="7">
        <v>7</v>
      </c>
      <c r="F9" s="7">
        <f t="shared" si="0"/>
        <v>98</v>
      </c>
      <c r="G9" s="7"/>
    </row>
    <row r="10" s="1" customFormat="1" ht="25" customHeight="1" spans="1:7">
      <c r="A10" s="6">
        <v>7</v>
      </c>
      <c r="B10" s="7" t="s">
        <v>9</v>
      </c>
      <c r="C10" s="8" t="s">
        <v>10</v>
      </c>
      <c r="D10" s="8" t="s">
        <v>17</v>
      </c>
      <c r="E10" s="7">
        <v>20</v>
      </c>
      <c r="F10" s="7">
        <f t="shared" si="0"/>
        <v>280</v>
      </c>
      <c r="G10" s="7"/>
    </row>
    <row r="11" s="1" customFormat="1" ht="25" customHeight="1" spans="1:7">
      <c r="A11" s="6">
        <v>8</v>
      </c>
      <c r="B11" s="7" t="s">
        <v>9</v>
      </c>
      <c r="C11" s="8" t="s">
        <v>10</v>
      </c>
      <c r="D11" s="8" t="s">
        <v>18</v>
      </c>
      <c r="E11" s="7">
        <v>177</v>
      </c>
      <c r="F11" s="7">
        <f t="shared" si="0"/>
        <v>2478</v>
      </c>
      <c r="G11" s="7"/>
    </row>
    <row r="12" s="1" customFormat="1" ht="25" customHeight="1" spans="1:7">
      <c r="A12" s="6">
        <v>9</v>
      </c>
      <c r="B12" s="7" t="s">
        <v>9</v>
      </c>
      <c r="C12" s="8" t="s">
        <v>10</v>
      </c>
      <c r="D12" s="8" t="s">
        <v>19</v>
      </c>
      <c r="E12" s="7">
        <v>1</v>
      </c>
      <c r="F12" s="7">
        <f t="shared" si="0"/>
        <v>14</v>
      </c>
      <c r="G12" s="7"/>
    </row>
    <row r="13" s="1" customFormat="1" ht="25" customHeight="1" spans="1:7">
      <c r="A13" s="6">
        <v>10</v>
      </c>
      <c r="B13" s="7" t="s">
        <v>9</v>
      </c>
      <c r="C13" s="8" t="s">
        <v>10</v>
      </c>
      <c r="D13" s="8" t="s">
        <v>20</v>
      </c>
      <c r="E13" s="7">
        <v>53</v>
      </c>
      <c r="F13" s="7">
        <f t="shared" si="0"/>
        <v>742</v>
      </c>
      <c r="G13" s="7"/>
    </row>
    <row r="14" s="1" customFormat="1" ht="25" customHeight="1" spans="1:7">
      <c r="A14" s="6">
        <v>11</v>
      </c>
      <c r="B14" s="7" t="s">
        <v>9</v>
      </c>
      <c r="C14" s="8" t="s">
        <v>10</v>
      </c>
      <c r="D14" s="8" t="s">
        <v>21</v>
      </c>
      <c r="E14" s="7">
        <v>178</v>
      </c>
      <c r="F14" s="7">
        <f t="shared" si="0"/>
        <v>2492</v>
      </c>
      <c r="G14" s="7"/>
    </row>
    <row r="15" s="1" customFormat="1" ht="25" customHeight="1" spans="1:7">
      <c r="A15" s="6">
        <v>12</v>
      </c>
      <c r="B15" s="7" t="s">
        <v>9</v>
      </c>
      <c r="C15" s="8" t="s">
        <v>10</v>
      </c>
      <c r="D15" s="8" t="s">
        <v>22</v>
      </c>
      <c r="E15" s="7">
        <v>173</v>
      </c>
      <c r="F15" s="7">
        <f t="shared" si="0"/>
        <v>2422</v>
      </c>
      <c r="G15" s="7"/>
    </row>
    <row r="16" s="1" customFormat="1" ht="25" customHeight="1" spans="1:7">
      <c r="A16" s="6">
        <v>13</v>
      </c>
      <c r="B16" s="7" t="s">
        <v>9</v>
      </c>
      <c r="C16" s="8" t="s">
        <v>10</v>
      </c>
      <c r="D16" s="8" t="s">
        <v>23</v>
      </c>
      <c r="E16" s="7">
        <v>8</v>
      </c>
      <c r="F16" s="7">
        <f t="shared" si="0"/>
        <v>112</v>
      </c>
      <c r="G16" s="7"/>
    </row>
    <row r="17" s="1" customFormat="1" ht="25" customHeight="1" spans="1:7">
      <c r="A17" s="6">
        <v>14</v>
      </c>
      <c r="B17" s="7" t="s">
        <v>9</v>
      </c>
      <c r="C17" s="8" t="s">
        <v>10</v>
      </c>
      <c r="D17" s="8" t="s">
        <v>24</v>
      </c>
      <c r="E17" s="7">
        <v>5</v>
      </c>
      <c r="F17" s="7">
        <f t="shared" si="0"/>
        <v>70</v>
      </c>
      <c r="G17" s="7"/>
    </row>
    <row r="18" s="1" customFormat="1" ht="25" customHeight="1" spans="1:7">
      <c r="A18" s="6">
        <v>15</v>
      </c>
      <c r="B18" s="7" t="s">
        <v>9</v>
      </c>
      <c r="C18" s="8" t="s">
        <v>10</v>
      </c>
      <c r="D18" s="8" t="s">
        <v>25</v>
      </c>
      <c r="E18" s="7">
        <v>161</v>
      </c>
      <c r="F18" s="7">
        <f t="shared" si="0"/>
        <v>2254</v>
      </c>
      <c r="G18" s="7"/>
    </row>
    <row r="19" s="1" customFormat="1" ht="25" customHeight="1" spans="1:7">
      <c r="A19" s="6">
        <v>16</v>
      </c>
      <c r="B19" s="7" t="s">
        <v>9</v>
      </c>
      <c r="C19" s="8" t="s">
        <v>10</v>
      </c>
      <c r="D19" s="8" t="s">
        <v>26</v>
      </c>
      <c r="E19" s="7">
        <v>188</v>
      </c>
      <c r="F19" s="7">
        <f t="shared" si="0"/>
        <v>2632</v>
      </c>
      <c r="G19" s="9"/>
    </row>
    <row r="20" s="1" customFormat="1" ht="25" customHeight="1" spans="1:7">
      <c r="A20" s="6">
        <v>17</v>
      </c>
      <c r="B20" s="7" t="s">
        <v>9</v>
      </c>
      <c r="C20" s="8" t="s">
        <v>10</v>
      </c>
      <c r="D20" s="8" t="s">
        <v>27</v>
      </c>
      <c r="E20" s="7">
        <v>69</v>
      </c>
      <c r="F20" s="7">
        <f t="shared" si="0"/>
        <v>966</v>
      </c>
      <c r="G20" s="9"/>
    </row>
    <row r="21" s="1" customFormat="1" ht="25" customHeight="1" spans="1:7">
      <c r="A21" s="6">
        <v>18</v>
      </c>
      <c r="B21" s="7" t="s">
        <v>9</v>
      </c>
      <c r="C21" s="8" t="s">
        <v>10</v>
      </c>
      <c r="D21" s="8" t="s">
        <v>28</v>
      </c>
      <c r="E21" s="7">
        <v>74</v>
      </c>
      <c r="F21" s="7">
        <f t="shared" si="0"/>
        <v>1036</v>
      </c>
      <c r="G21" s="9"/>
    </row>
    <row r="22" s="1" customFormat="1" ht="25" customHeight="1" spans="1:7">
      <c r="A22" s="6">
        <v>19</v>
      </c>
      <c r="B22" s="7" t="s">
        <v>9</v>
      </c>
      <c r="C22" s="8" t="s">
        <v>10</v>
      </c>
      <c r="D22" s="8" t="s">
        <v>29</v>
      </c>
      <c r="E22" s="10">
        <v>144</v>
      </c>
      <c r="F22" s="7">
        <f t="shared" si="0"/>
        <v>2016</v>
      </c>
      <c r="G22" s="10"/>
    </row>
    <row r="23" s="1" customFormat="1" ht="25" customHeight="1" spans="1:7">
      <c r="A23" s="6">
        <v>20</v>
      </c>
      <c r="B23" s="7" t="s">
        <v>9</v>
      </c>
      <c r="C23" s="8" t="s">
        <v>10</v>
      </c>
      <c r="D23" s="8" t="s">
        <v>30</v>
      </c>
      <c r="E23" s="10">
        <v>32</v>
      </c>
      <c r="F23" s="7">
        <f t="shared" si="0"/>
        <v>448</v>
      </c>
      <c r="G23" s="10"/>
    </row>
    <row r="24" s="1" customFormat="1" ht="25" customHeight="1" spans="1:7">
      <c r="A24" s="6">
        <v>21</v>
      </c>
      <c r="B24" s="7" t="s">
        <v>9</v>
      </c>
      <c r="C24" s="8" t="s">
        <v>10</v>
      </c>
      <c r="D24" s="8" t="s">
        <v>31</v>
      </c>
      <c r="E24" s="10">
        <v>265</v>
      </c>
      <c r="F24" s="7">
        <f t="shared" si="0"/>
        <v>3710</v>
      </c>
      <c r="G24" s="10"/>
    </row>
    <row r="25" s="1" customFormat="1" ht="25" customHeight="1" spans="1:7">
      <c r="A25" s="6">
        <v>22</v>
      </c>
      <c r="B25" s="7" t="s">
        <v>9</v>
      </c>
      <c r="C25" s="8" t="s">
        <v>10</v>
      </c>
      <c r="D25" s="8" t="s">
        <v>32</v>
      </c>
      <c r="E25" s="10">
        <v>32</v>
      </c>
      <c r="F25" s="7">
        <f t="shared" si="0"/>
        <v>448</v>
      </c>
      <c r="G25" s="10"/>
    </row>
    <row r="26" s="1" customFormat="1" ht="25" customHeight="1" spans="1:7">
      <c r="A26" s="6">
        <v>23</v>
      </c>
      <c r="B26" s="7" t="s">
        <v>9</v>
      </c>
      <c r="C26" s="8" t="s">
        <v>10</v>
      </c>
      <c r="D26" s="8" t="s">
        <v>33</v>
      </c>
      <c r="E26" s="10">
        <v>170</v>
      </c>
      <c r="F26" s="7">
        <f t="shared" si="0"/>
        <v>2380</v>
      </c>
      <c r="G26" s="10"/>
    </row>
    <row r="27" s="1" customFormat="1" ht="25" customHeight="1" spans="1:7">
      <c r="A27" s="6">
        <v>24</v>
      </c>
      <c r="B27" s="7" t="s">
        <v>9</v>
      </c>
      <c r="C27" s="8" t="s">
        <v>34</v>
      </c>
      <c r="D27" s="8" t="s">
        <v>35</v>
      </c>
      <c r="E27" s="10">
        <v>21</v>
      </c>
      <c r="F27" s="7">
        <f t="shared" si="0"/>
        <v>294</v>
      </c>
      <c r="G27" s="10"/>
    </row>
    <row r="28" s="1" customFormat="1" ht="25" customHeight="1" spans="1:7">
      <c r="A28" s="6">
        <v>25</v>
      </c>
      <c r="B28" s="7" t="s">
        <v>9</v>
      </c>
      <c r="C28" s="8" t="s">
        <v>34</v>
      </c>
      <c r="D28" s="8" t="s">
        <v>36</v>
      </c>
      <c r="E28" s="10">
        <v>54</v>
      </c>
      <c r="F28" s="7">
        <f t="shared" si="0"/>
        <v>756</v>
      </c>
      <c r="G28" s="10"/>
    </row>
    <row r="29" s="1" customFormat="1" ht="25" customHeight="1" spans="1:7">
      <c r="A29" s="6">
        <v>26</v>
      </c>
      <c r="B29" s="7" t="s">
        <v>9</v>
      </c>
      <c r="C29" s="8" t="s">
        <v>34</v>
      </c>
      <c r="D29" s="8" t="s">
        <v>37</v>
      </c>
      <c r="E29" s="10">
        <v>21</v>
      </c>
      <c r="F29" s="7">
        <f t="shared" si="0"/>
        <v>294</v>
      </c>
      <c r="G29" s="10"/>
    </row>
    <row r="30" s="1" customFormat="1" ht="25" customHeight="1" spans="1:7">
      <c r="A30" s="6">
        <v>27</v>
      </c>
      <c r="B30" s="7" t="s">
        <v>9</v>
      </c>
      <c r="C30" s="8" t="s">
        <v>34</v>
      </c>
      <c r="D30" s="8" t="s">
        <v>38</v>
      </c>
      <c r="E30" s="10">
        <v>335</v>
      </c>
      <c r="F30" s="7">
        <f t="shared" si="0"/>
        <v>4690</v>
      </c>
      <c r="G30" s="10"/>
    </row>
    <row r="31" s="1" customFormat="1" ht="25" customHeight="1" spans="1:7">
      <c r="A31" s="6">
        <v>28</v>
      </c>
      <c r="B31" s="7" t="s">
        <v>9</v>
      </c>
      <c r="C31" s="8" t="s">
        <v>39</v>
      </c>
      <c r="D31" s="8" t="s">
        <v>40</v>
      </c>
      <c r="E31" s="10">
        <v>365</v>
      </c>
      <c r="F31" s="7">
        <f t="shared" si="0"/>
        <v>5110</v>
      </c>
      <c r="G31" s="10"/>
    </row>
    <row r="32" s="1" customFormat="1" ht="25" customHeight="1" spans="1:7">
      <c r="A32" s="6">
        <v>29</v>
      </c>
      <c r="B32" s="7" t="s">
        <v>9</v>
      </c>
      <c r="C32" s="8" t="s">
        <v>39</v>
      </c>
      <c r="D32" s="8" t="s">
        <v>41</v>
      </c>
      <c r="E32" s="10">
        <v>2</v>
      </c>
      <c r="F32" s="7">
        <f t="shared" si="0"/>
        <v>28</v>
      </c>
      <c r="G32" s="10"/>
    </row>
    <row r="33" s="1" customFormat="1" ht="25" customHeight="1" spans="1:7">
      <c r="A33" s="6">
        <v>30</v>
      </c>
      <c r="B33" s="7" t="s">
        <v>9</v>
      </c>
      <c r="C33" s="8" t="s">
        <v>39</v>
      </c>
      <c r="D33" s="8" t="s">
        <v>42</v>
      </c>
      <c r="E33" s="10">
        <v>3</v>
      </c>
      <c r="F33" s="7">
        <f t="shared" si="0"/>
        <v>42</v>
      </c>
      <c r="G33" s="10"/>
    </row>
    <row r="34" s="1" customFormat="1" ht="25" customHeight="1" spans="1:7">
      <c r="A34" s="6">
        <v>31</v>
      </c>
      <c r="B34" s="7" t="s">
        <v>9</v>
      </c>
      <c r="C34" s="8" t="s">
        <v>39</v>
      </c>
      <c r="D34" s="8" t="s">
        <v>43</v>
      </c>
      <c r="E34" s="10">
        <v>111</v>
      </c>
      <c r="F34" s="7">
        <f t="shared" si="0"/>
        <v>1554</v>
      </c>
      <c r="G34" s="10"/>
    </row>
    <row r="35" s="1" customFormat="1" ht="25" customHeight="1" spans="1:7">
      <c r="A35" s="6">
        <v>32</v>
      </c>
      <c r="B35" s="7" t="s">
        <v>9</v>
      </c>
      <c r="C35" s="8" t="s">
        <v>39</v>
      </c>
      <c r="D35" s="8" t="s">
        <v>44</v>
      </c>
      <c r="E35" s="10">
        <v>156</v>
      </c>
      <c r="F35" s="7">
        <f t="shared" si="0"/>
        <v>2184</v>
      </c>
      <c r="G35" s="10"/>
    </row>
    <row r="36" s="1" customFormat="1" ht="25" customHeight="1" spans="1:7">
      <c r="A36" s="6">
        <v>33</v>
      </c>
      <c r="B36" s="7" t="s">
        <v>9</v>
      </c>
      <c r="C36" s="8" t="s">
        <v>45</v>
      </c>
      <c r="D36" s="8" t="s">
        <v>46</v>
      </c>
      <c r="E36" s="10">
        <v>91</v>
      </c>
      <c r="F36" s="7">
        <f t="shared" si="0"/>
        <v>1274</v>
      </c>
      <c r="G36" s="10"/>
    </row>
    <row r="37" s="1" customFormat="1" ht="25" customHeight="1" spans="1:7">
      <c r="A37" s="6">
        <v>34</v>
      </c>
      <c r="B37" s="7" t="s">
        <v>9</v>
      </c>
      <c r="C37" s="8" t="s">
        <v>45</v>
      </c>
      <c r="D37" s="8" t="s">
        <v>47</v>
      </c>
      <c r="E37" s="10">
        <v>61</v>
      </c>
      <c r="F37" s="7">
        <f t="shared" si="0"/>
        <v>854</v>
      </c>
      <c r="G37" s="10"/>
    </row>
    <row r="38" s="1" customFormat="1" ht="25" customHeight="1" spans="1:7">
      <c r="A38" s="6">
        <v>35</v>
      </c>
      <c r="B38" s="7" t="s">
        <v>9</v>
      </c>
      <c r="C38" s="8" t="s">
        <v>48</v>
      </c>
      <c r="D38" s="8" t="s">
        <v>49</v>
      </c>
      <c r="E38" s="10">
        <v>75</v>
      </c>
      <c r="F38" s="7">
        <f t="shared" si="0"/>
        <v>1050</v>
      </c>
      <c r="G38" s="10"/>
    </row>
    <row r="39" s="1" customFormat="1" ht="25" customHeight="1" spans="1:7">
      <c r="A39" s="6">
        <v>36</v>
      </c>
      <c r="B39" s="7" t="s">
        <v>9</v>
      </c>
      <c r="C39" s="8" t="s">
        <v>50</v>
      </c>
      <c r="D39" s="8" t="s">
        <v>51</v>
      </c>
      <c r="E39" s="10">
        <v>67</v>
      </c>
      <c r="F39" s="7">
        <f t="shared" si="0"/>
        <v>938</v>
      </c>
      <c r="G39" s="10"/>
    </row>
    <row r="40" s="1" customFormat="1" ht="25" customHeight="1" spans="1:7">
      <c r="A40" s="6">
        <v>37</v>
      </c>
      <c r="B40" s="7" t="s">
        <v>9</v>
      </c>
      <c r="C40" s="8" t="s">
        <v>52</v>
      </c>
      <c r="D40" s="8" t="s">
        <v>53</v>
      </c>
      <c r="E40" s="10">
        <v>44</v>
      </c>
      <c r="F40" s="7">
        <f>E40*14</f>
        <v>616</v>
      </c>
      <c r="G40" s="10"/>
    </row>
    <row r="41" s="1" customFormat="1" ht="25" customHeight="1" spans="1:7">
      <c r="A41" s="6">
        <v>38</v>
      </c>
      <c r="B41" s="7" t="s">
        <v>9</v>
      </c>
      <c r="C41" s="8" t="s">
        <v>54</v>
      </c>
      <c r="D41" s="8" t="s">
        <v>55</v>
      </c>
      <c r="E41" s="10">
        <v>47</v>
      </c>
      <c r="F41" s="7">
        <f>E41*14</f>
        <v>658</v>
      </c>
      <c r="G41" s="10"/>
    </row>
    <row r="42" s="1" customFormat="1" ht="25" customHeight="1" spans="1:10">
      <c r="A42" s="6">
        <v>39</v>
      </c>
      <c r="B42" s="10" t="s">
        <v>56</v>
      </c>
      <c r="C42" s="8" t="s">
        <v>57</v>
      </c>
      <c r="D42" s="8" t="s">
        <v>58</v>
      </c>
      <c r="E42" s="10">
        <v>10</v>
      </c>
      <c r="F42" s="7">
        <f>E42*14</f>
        <v>140</v>
      </c>
      <c r="G42" s="10"/>
      <c r="J42" s="2"/>
    </row>
    <row r="43" s="1" customFormat="1" ht="25" customHeight="1" spans="1:7">
      <c r="A43" s="6">
        <v>40</v>
      </c>
      <c r="B43" s="10" t="s">
        <v>56</v>
      </c>
      <c r="C43" s="8" t="s">
        <v>59</v>
      </c>
      <c r="D43" s="8" t="s">
        <v>60</v>
      </c>
      <c r="E43" s="10">
        <v>1</v>
      </c>
      <c r="F43" s="7">
        <f>E43*14</f>
        <v>14</v>
      </c>
      <c r="G43" s="10"/>
    </row>
    <row r="44" s="1" customFormat="1" ht="25" customHeight="1" spans="1:7">
      <c r="A44" s="6">
        <v>41</v>
      </c>
      <c r="B44" s="10" t="s">
        <v>56</v>
      </c>
      <c r="C44" s="8" t="s">
        <v>61</v>
      </c>
      <c r="D44" s="8" t="s">
        <v>62</v>
      </c>
      <c r="E44" s="10">
        <v>2</v>
      </c>
      <c r="F44" s="7">
        <f>E44*14</f>
        <v>28</v>
      </c>
      <c r="G44" s="10"/>
    </row>
    <row r="45" s="1" customFormat="1" ht="25" customHeight="1" spans="1:7">
      <c r="A45" s="6">
        <v>42</v>
      </c>
      <c r="B45" s="10" t="s">
        <v>56</v>
      </c>
      <c r="C45" s="8" t="s">
        <v>63</v>
      </c>
      <c r="D45" s="8" t="s">
        <v>64</v>
      </c>
      <c r="E45" s="10">
        <v>92</v>
      </c>
      <c r="F45" s="7">
        <f>E45*14</f>
        <v>1288</v>
      </c>
      <c r="G45" s="10"/>
    </row>
    <row r="46" s="1" customFormat="1" ht="25" customHeight="1" spans="1:7">
      <c r="A46" s="6">
        <v>43</v>
      </c>
      <c r="B46" s="10" t="s">
        <v>56</v>
      </c>
      <c r="C46" s="8" t="s">
        <v>63</v>
      </c>
      <c r="D46" s="8" t="s">
        <v>65</v>
      </c>
      <c r="E46" s="10">
        <v>53</v>
      </c>
      <c r="F46" s="7">
        <f>E46*14</f>
        <v>742</v>
      </c>
      <c r="G46" s="10"/>
    </row>
    <row r="47" s="1" customFormat="1" ht="25" customHeight="1" spans="1:7">
      <c r="A47" s="6">
        <v>44</v>
      </c>
      <c r="B47" s="10" t="s">
        <v>56</v>
      </c>
      <c r="C47" s="8" t="s">
        <v>66</v>
      </c>
      <c r="D47" s="8" t="s">
        <v>67</v>
      </c>
      <c r="E47" s="10">
        <v>10</v>
      </c>
      <c r="F47" s="7">
        <f>E47*14</f>
        <v>140</v>
      </c>
      <c r="G47" s="10"/>
    </row>
    <row r="48" s="1" customFormat="1" ht="25" customHeight="1" spans="1:7">
      <c r="A48" s="6">
        <v>45</v>
      </c>
      <c r="B48" s="10" t="s">
        <v>56</v>
      </c>
      <c r="C48" s="8" t="s">
        <v>66</v>
      </c>
      <c r="D48" s="8" t="s">
        <v>68</v>
      </c>
      <c r="E48" s="10">
        <v>86</v>
      </c>
      <c r="F48" s="7">
        <f>E48*14</f>
        <v>1204</v>
      </c>
      <c r="G48" s="10"/>
    </row>
    <row r="49" s="1" customFormat="1" ht="25" customHeight="1" spans="1:7">
      <c r="A49" s="6"/>
      <c r="B49" s="10"/>
      <c r="C49" s="8"/>
      <c r="D49" s="8"/>
      <c r="E49" s="10"/>
      <c r="F49" s="10"/>
      <c r="G49" s="10"/>
    </row>
    <row r="50" s="2" customFormat="1" ht="25" customHeight="1" spans="1:7">
      <c r="A50" s="11"/>
      <c r="B50" s="11" t="s">
        <v>69</v>
      </c>
      <c r="C50" s="11"/>
      <c r="D50" s="11"/>
      <c r="E50" s="11">
        <f>SUM(E4:E49)</f>
        <v>4441</v>
      </c>
      <c r="F50" s="11">
        <f>SUM(F4:F49)</f>
        <v>62174</v>
      </c>
      <c r="G50" s="11"/>
    </row>
    <row r="51" s="3" customFormat="1" ht="27" customHeight="1" spans="1:7">
      <c r="A51" s="12"/>
      <c r="B51" s="12" t="s">
        <v>70</v>
      </c>
      <c r="C51" s="12"/>
      <c r="D51" s="12"/>
      <c r="E51" s="12">
        <v>4441</v>
      </c>
      <c r="F51" s="12">
        <v>102143</v>
      </c>
      <c r="G51" s="12"/>
    </row>
  </sheetData>
  <mergeCells count="2">
    <mergeCell ref="A1:G1"/>
    <mergeCell ref="A2:G2"/>
  </mergeCells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2025-03-03T03:17:10Z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F3E12C77651C4DB79DA8B8211CF36B4B_13</vt:lpwstr>
  </property>
  <property fmtid="{D5CDD505-2E9C-101B-9397-08002B2CF9AE}" pid="3" name="KSOProductBuildVer">
    <vt:lpwstr>2052-12.1.0.20305</vt:lpwstr>
  </property>
</Properties>
</file>